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\Downloads\"/>
    </mc:Choice>
  </mc:AlternateContent>
  <xr:revisionPtr revIDLastSave="0" documentId="13_ncr:1_{B81CEB3D-D54B-43CC-8D22-7442460F189B}" xr6:coauthVersionLast="45" xr6:coauthVersionMax="45" xr10:uidLastSave="{00000000-0000-0000-0000-000000000000}"/>
  <bookViews>
    <workbookView xWindow="-108" yWindow="-108" windowWidth="23256" windowHeight="12576" xr2:uid="{DDEAFD0B-1E4E-4EC7-BFB8-6375803DE126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" i="1" l="1"/>
  <c r="F13" i="1"/>
  <c r="E33" i="1" l="1"/>
  <c r="E34" i="1"/>
  <c r="E32" i="1"/>
  <c r="F34" i="1" s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16" i="1"/>
  <c r="E4" i="1"/>
  <c r="E5" i="1"/>
  <c r="E6" i="1"/>
  <c r="E7" i="1"/>
  <c r="E8" i="1"/>
  <c r="E9" i="1"/>
  <c r="E10" i="1"/>
  <c r="E11" i="1"/>
  <c r="E12" i="1"/>
  <c r="E13" i="1"/>
  <c r="E3" i="1"/>
  <c r="F29" i="1" l="1"/>
</calcChain>
</file>

<file path=xl/sharedStrings.xml><?xml version="1.0" encoding="utf-8"?>
<sst xmlns="http://schemas.openxmlformats.org/spreadsheetml/2006/main" count="72" uniqueCount="41">
  <si>
    <t>Parcela dos serviços</t>
  </si>
  <si>
    <t>Unidade de serviço</t>
  </si>
  <si>
    <t>Quantitativo máximo estimado (Q)</t>
  </si>
  <si>
    <t>Valor ofertado por unidade de serviço (V)</t>
  </si>
  <si>
    <t xml:space="preserve">consultoria e assessoria, na preparação dos dados e documentos do BDMG Cultural a serem utilizados na prestação dos serviços e na preparação de lançamentos </t>
  </si>
  <si>
    <t>Evento</t>
  </si>
  <si>
    <t>elaboração da escrituração contábil com emissão do Diário, Razão, Balancete Analítico e Balancete Sintético – nos termos do leiaute da Escrituração Contábil Digital (ECD) divulgado no ambiente do Sistema Público de Escrituração Digital – Sped</t>
  </si>
  <si>
    <t>elaboração das conciliações contábeis</t>
  </si>
  <si>
    <t>Elaboração de relatórios gerenciais a partir dos demonstrativos contábeis</t>
  </si>
  <si>
    <t>Relatório</t>
  </si>
  <si>
    <t>elaboração de estudos das projeções do resultado com a apresentação do Balanço Patrimonial e da Demonstração do Superávit/Déficit Projetados</t>
  </si>
  <si>
    <t>Estudo com apresentações</t>
  </si>
  <si>
    <t>elaboração do Balanço Anual, Demonstração do Superávit/Déficit do Exercício, Demonstração dos Fluxos de Caixa, Demonstração das Mutações do Patrimônio Líquido e Notas Explicativas</t>
  </si>
  <si>
    <t>elaboração e disponibilização dos relatórios individualizados de Contas a Receber e a Pagar e os relatórios de Controle Patrimonial</t>
  </si>
  <si>
    <t>manutenção de controle patrimonial</t>
  </si>
  <si>
    <t>elaboração e entrega dos balancetes mensais até o 5º útil do mês subsequente</t>
  </si>
  <si>
    <t>elaboração de relatórios e atendimento a auditoria externa contratada e eventuais demandas órgãos fiscalizadores</t>
  </si>
  <si>
    <t>análise e elaboração de prestações de contas, mensalmente, evidenciando as despesas administrativas e referentes ao objeto social do BDMG Cultural</t>
  </si>
  <si>
    <t>elaboração de Guia de recolhimento de tributos</t>
  </si>
  <si>
    <t>OBRIGAÇÕES TRIBUTÁRIAS/FISCAIS</t>
  </si>
  <si>
    <t>elaboração de DCTF - Declaração de Contribuições e Tributos Federais Mensal</t>
  </si>
  <si>
    <t>elaboração de DCTF - Declaração de Contribuições e Tributos Federais Semestral</t>
  </si>
  <si>
    <t>elaboração de DIRF - Declaração de Imposto de Renda na Fonte, até a substituição pela EFD Reinf - Escrituração Fiscal Digital de Retenções e Outras Informações Fiscais</t>
  </si>
  <si>
    <t>preparação dos relatórios para atendimento da legislação do Imposto de Renda</t>
  </si>
  <si>
    <t>elaborar a ECF-Escrituração Contábil Fiscal, que substituiu a Declaração de Informações Econômico-Fiscais da Pessoa Jurídica (DIPJ), a partir do ano-calendário 2014, com entrega prevista para o último dia útil do mês de julho do ano posterior ao do período da escrituração no ambiente do Sistema Público de Escrituração Digital (Sped)</t>
  </si>
  <si>
    <t>elaborar a EFD-Contribuições – arquivo digital instituído no Sistema Público de Escrituração Digital – SPED, a ser utilizado pelas pessoas jurídicas de direito privado na escrituração da Contribuição para o PIS/Pasep e da Cofins, nos regimes de apuração não-cumulativo e/ou cumulativo</t>
  </si>
  <si>
    <t>elaborar a DES - Declaração Eletrônica de Serviços e demais obrigações exigidas pelo Regulamento do Imposto sobre Serviços de Qualquer Natureza – Decreto Municipal de BH nº 17.174/2019</t>
  </si>
  <si>
    <t>elaborar a EFD-Reinf - Escrituração Fiscal Digital de Retenções e Outras Informações Fiscais, para as retenções previstas no leiaute informado no ambiente do Sistema Público de Escrituração Digital – Sped e cronograma da IN RFB 1.701/2017</t>
  </si>
  <si>
    <t>controlar os registros e efetuar os cálculos relativos às obrigações nas áreas de Pessoal (Folha de Pagamento), Encargos Sociais, Relação Anual de Informações Sociais - RAIS, Declaração de Imposto de Renda na Fonte - DIRF e Cadastro Geral de Empregados Admitidos e Desligados – CAGED - quando da substituição da RAIS e do CAGED pelo eSocial, realização dos procedimentos equivalentes</t>
  </si>
  <si>
    <t>atuar como preposto em Acordo Trabalhista</t>
  </si>
  <si>
    <t>preencher informações no GFIP/SEFIP (Conectividade Social) e Sistema de Escrituração Digital das Obrigações Fiscais, Previdenciárias e Trabalhistas – eSocial conforme respectivo leiaute informado no Sistema Público de Escrituração Digital – Sped, segundo cronograma de implantação divulgado no Portal do eSocial</t>
  </si>
  <si>
    <t>elaborar Folha de Pagamento e efetuar o respectivo registro no eSocial</t>
  </si>
  <si>
    <t>elaborar a EFD-Reinf – Escrituração Fiscal Digital de Retenções e Outras Informações Fiscais, tendo em vista a substituição de informações solicitadas em outras obrigações acessórias, tais como a GFIP, a DIRF e também obrigações acessórias instituídas por outros órgãos de governo como a RAIS e o CAGED, conforme cronograma de implantação da IN RFB 1701/2017</t>
  </si>
  <si>
    <t>DEMAIS PRESTAÇÕES</t>
  </si>
  <si>
    <t>acompanhar o desempenho econômico-financeiro do BDMG Cultural, propondo medidas necessárias para obtenção de resultados favoráveis ao Instituto</t>
  </si>
  <si>
    <t>Medida proposta</t>
  </si>
  <si>
    <t>responder a consultas e emitir parecer de natureza contábil e financeira em assuntos submetidos a seu exame</t>
  </si>
  <si>
    <t>Resposta a consulta/Emissão de parecer</t>
  </si>
  <si>
    <t>assessorar o BDMG Cultural nos assuntos de sua área de competência</t>
  </si>
  <si>
    <t>CONTABILIDADE DO TERCEIRO SETOR</t>
  </si>
  <si>
    <t>VALOR GLOBAL OFERTADO: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</si>
</sst>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;[Red]\-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64" fontId="0" fillId="0" borderId="1" xfId="0" applyNumberFormat="1" applyBorder="1" applyAlignment="1" applyProtection="1">
      <alignment horizontal="center" vertical="center"/>
      <protection locked="0"/>
    </xf>
    <xf numFmtId="164" fontId="0" fillId="0" borderId="2" xfId="0" applyNumberFormat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164" fontId="0" fillId="0" borderId="0" xfId="0" applyNumberFormat="1"/>
    <xf numFmtId="0" fontId="1" fillId="3" borderId="0" xfId="0" applyFont="1" applyFill="1" applyAlignment="1">
      <alignment horizontal="right"/>
    </xf>
    <xf numFmtId="164" fontId="0" fillId="3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8A285-034D-4607-9405-B01614D643F9}">
  <dimension ref="A1:F36"/>
  <sheetViews>
    <sheetView tabSelected="1" workbookViewId="0">
      <selection activeCell="D3" sqref="D3"/>
    </sheetView>
  </sheetViews>
  <sheetFormatPr defaultRowHeight="14.4" x14ac:dyDescent="0.3"/>
  <cols>
    <col min="1" max="1" width="59.5546875" style="1" customWidth="1"/>
    <col min="2" max="2" width="26.44140625" customWidth="1"/>
    <col min="3" max="3" width="27.88671875" customWidth="1"/>
    <col min="4" max="4" width="27" customWidth="1"/>
    <col min="5" max="6" width="7" hidden="1" customWidth="1"/>
  </cols>
  <sheetData>
    <row r="1" spans="1:6" ht="30" customHeight="1" x14ac:dyDescent="0.3">
      <c r="A1" s="13" t="s">
        <v>39</v>
      </c>
      <c r="B1" s="13"/>
      <c r="C1" s="13"/>
      <c r="D1" s="13"/>
    </row>
    <row r="2" spans="1:6" ht="28.8" x14ac:dyDescent="0.3">
      <c r="A2" s="6" t="s">
        <v>0</v>
      </c>
      <c r="B2" s="6" t="s">
        <v>1</v>
      </c>
      <c r="C2" s="6" t="s">
        <v>2</v>
      </c>
      <c r="D2" s="6" t="s">
        <v>3</v>
      </c>
    </row>
    <row r="3" spans="1:6" ht="43.2" x14ac:dyDescent="0.3">
      <c r="A3" s="2" t="s">
        <v>4</v>
      </c>
      <c r="B3" s="3" t="s">
        <v>5</v>
      </c>
      <c r="C3" s="3">
        <v>12</v>
      </c>
      <c r="D3" s="7"/>
      <c r="E3" s="10">
        <f>D3*C3</f>
        <v>0</v>
      </c>
    </row>
    <row r="4" spans="1:6" ht="57.6" x14ac:dyDescent="0.3">
      <c r="A4" s="2" t="s">
        <v>6</v>
      </c>
      <c r="B4" s="3" t="s">
        <v>5</v>
      </c>
      <c r="C4" s="3">
        <v>12</v>
      </c>
      <c r="D4" s="7"/>
      <c r="E4" s="10">
        <f t="shared" ref="E4:E13" si="0">D4*C4</f>
        <v>0</v>
      </c>
    </row>
    <row r="5" spans="1:6" x14ac:dyDescent="0.3">
      <c r="A5" s="2" t="s">
        <v>7</v>
      </c>
      <c r="B5" s="3" t="s">
        <v>5</v>
      </c>
      <c r="C5" s="3">
        <v>12</v>
      </c>
      <c r="D5" s="7"/>
      <c r="E5" s="10">
        <f t="shared" si="0"/>
        <v>0</v>
      </c>
    </row>
    <row r="6" spans="1:6" ht="28.8" x14ac:dyDescent="0.3">
      <c r="A6" s="2" t="s">
        <v>8</v>
      </c>
      <c r="B6" s="3" t="s">
        <v>9</v>
      </c>
      <c r="C6" s="3">
        <v>12</v>
      </c>
      <c r="D6" s="7"/>
      <c r="E6" s="10">
        <f t="shared" si="0"/>
        <v>0</v>
      </c>
    </row>
    <row r="7" spans="1:6" ht="43.2" x14ac:dyDescent="0.3">
      <c r="A7" s="2" t="s">
        <v>10</v>
      </c>
      <c r="B7" s="3" t="s">
        <v>11</v>
      </c>
      <c r="C7" s="3">
        <v>12</v>
      </c>
      <c r="D7" s="7"/>
      <c r="E7" s="10">
        <f t="shared" si="0"/>
        <v>0</v>
      </c>
    </row>
    <row r="8" spans="1:6" ht="43.2" x14ac:dyDescent="0.3">
      <c r="A8" s="2" t="s">
        <v>12</v>
      </c>
      <c r="B8" s="3" t="s">
        <v>5</v>
      </c>
      <c r="C8" s="3">
        <v>1</v>
      </c>
      <c r="D8" s="7"/>
      <c r="E8" s="10">
        <f t="shared" si="0"/>
        <v>0</v>
      </c>
    </row>
    <row r="9" spans="1:6" ht="28.8" x14ac:dyDescent="0.3">
      <c r="A9" s="2" t="s">
        <v>13</v>
      </c>
      <c r="B9" s="3" t="s">
        <v>5</v>
      </c>
      <c r="C9" s="3">
        <v>12</v>
      </c>
      <c r="D9" s="7"/>
      <c r="E9" s="10">
        <f t="shared" si="0"/>
        <v>0</v>
      </c>
    </row>
    <row r="10" spans="1:6" x14ac:dyDescent="0.3">
      <c r="A10" s="2" t="s">
        <v>14</v>
      </c>
      <c r="B10" s="3" t="s">
        <v>5</v>
      </c>
      <c r="C10" s="3">
        <v>12</v>
      </c>
      <c r="D10" s="7"/>
      <c r="E10" s="10">
        <f t="shared" si="0"/>
        <v>0</v>
      </c>
    </row>
    <row r="11" spans="1:6" ht="28.8" x14ac:dyDescent="0.3">
      <c r="A11" s="2" t="s">
        <v>15</v>
      </c>
      <c r="B11" s="3" t="s">
        <v>5</v>
      </c>
      <c r="C11" s="3">
        <v>12</v>
      </c>
      <c r="D11" s="7"/>
      <c r="E11" s="10">
        <f t="shared" si="0"/>
        <v>0</v>
      </c>
    </row>
    <row r="12" spans="1:6" ht="28.8" x14ac:dyDescent="0.3">
      <c r="A12" s="2" t="s">
        <v>16</v>
      </c>
      <c r="B12" s="3" t="s">
        <v>5</v>
      </c>
      <c r="C12" s="3">
        <v>12</v>
      </c>
      <c r="D12" s="7"/>
      <c r="E12" s="10">
        <f t="shared" si="0"/>
        <v>0</v>
      </c>
    </row>
    <row r="13" spans="1:6" ht="43.2" x14ac:dyDescent="0.3">
      <c r="A13" s="2" t="s">
        <v>17</v>
      </c>
      <c r="B13" s="3" t="s">
        <v>5</v>
      </c>
      <c r="C13" s="3">
        <v>12</v>
      </c>
      <c r="D13" s="7"/>
      <c r="E13" s="10">
        <f t="shared" si="0"/>
        <v>0</v>
      </c>
      <c r="F13" s="10">
        <f>SUM(E3:E13)</f>
        <v>0</v>
      </c>
    </row>
    <row r="14" spans="1:6" ht="30" customHeight="1" x14ac:dyDescent="0.3">
      <c r="A14" s="14" t="s">
        <v>19</v>
      </c>
      <c r="B14" s="13"/>
      <c r="C14" s="13"/>
      <c r="D14" s="13"/>
    </row>
    <row r="15" spans="1:6" ht="28.8" x14ac:dyDescent="0.3">
      <c r="A15" s="6" t="s">
        <v>0</v>
      </c>
      <c r="B15" s="6" t="s">
        <v>1</v>
      </c>
      <c r="C15" s="6" t="s">
        <v>2</v>
      </c>
      <c r="D15" s="6" t="s">
        <v>3</v>
      </c>
    </row>
    <row r="16" spans="1:6" x14ac:dyDescent="0.3">
      <c r="A16" s="2" t="s">
        <v>18</v>
      </c>
      <c r="B16" s="3" t="s">
        <v>5</v>
      </c>
      <c r="C16" s="3">
        <v>12</v>
      </c>
      <c r="D16" s="7"/>
      <c r="E16" s="10">
        <f>D16*C16</f>
        <v>0</v>
      </c>
    </row>
    <row r="17" spans="1:6" ht="28.8" x14ac:dyDescent="0.3">
      <c r="A17" s="2" t="s">
        <v>20</v>
      </c>
      <c r="B17" s="3" t="s">
        <v>5</v>
      </c>
      <c r="C17" s="3">
        <v>12</v>
      </c>
      <c r="D17" s="7"/>
      <c r="E17" s="10">
        <f t="shared" ref="E17:E29" si="1">D17*C17</f>
        <v>0</v>
      </c>
    </row>
    <row r="18" spans="1:6" ht="28.8" x14ac:dyDescent="0.3">
      <c r="A18" s="2" t="s">
        <v>21</v>
      </c>
      <c r="B18" s="3" t="s">
        <v>5</v>
      </c>
      <c r="C18" s="3">
        <v>2</v>
      </c>
      <c r="D18" s="7"/>
      <c r="E18" s="10">
        <f t="shared" si="1"/>
        <v>0</v>
      </c>
    </row>
    <row r="19" spans="1:6" ht="43.2" x14ac:dyDescent="0.3">
      <c r="A19" s="2" t="s">
        <v>22</v>
      </c>
      <c r="B19" s="3" t="s">
        <v>5</v>
      </c>
      <c r="C19" s="3">
        <v>1</v>
      </c>
      <c r="D19" s="7"/>
      <c r="E19" s="10">
        <f t="shared" si="1"/>
        <v>0</v>
      </c>
    </row>
    <row r="20" spans="1:6" ht="28.8" x14ac:dyDescent="0.3">
      <c r="A20" s="2" t="s">
        <v>23</v>
      </c>
      <c r="B20" s="3" t="s">
        <v>5</v>
      </c>
      <c r="C20" s="3">
        <v>12</v>
      </c>
      <c r="D20" s="7"/>
      <c r="E20" s="10">
        <f t="shared" si="1"/>
        <v>0</v>
      </c>
    </row>
    <row r="21" spans="1:6" ht="86.4" x14ac:dyDescent="0.3">
      <c r="A21" s="2" t="s">
        <v>24</v>
      </c>
      <c r="B21" s="3" t="s">
        <v>5</v>
      </c>
      <c r="C21" s="3">
        <v>1</v>
      </c>
      <c r="D21" s="7"/>
      <c r="E21" s="10">
        <f t="shared" si="1"/>
        <v>0</v>
      </c>
    </row>
    <row r="22" spans="1:6" ht="72" x14ac:dyDescent="0.3">
      <c r="A22" s="2" t="s">
        <v>25</v>
      </c>
      <c r="B22" s="3" t="s">
        <v>5</v>
      </c>
      <c r="C22" s="3">
        <v>12</v>
      </c>
      <c r="D22" s="7"/>
      <c r="E22" s="10">
        <f t="shared" si="1"/>
        <v>0</v>
      </c>
    </row>
    <row r="23" spans="1:6" ht="43.2" x14ac:dyDescent="0.3">
      <c r="A23" s="2" t="s">
        <v>26</v>
      </c>
      <c r="B23" s="3" t="s">
        <v>5</v>
      </c>
      <c r="C23" s="3">
        <v>12</v>
      </c>
      <c r="D23" s="7"/>
      <c r="E23" s="10">
        <f t="shared" si="1"/>
        <v>0</v>
      </c>
    </row>
    <row r="24" spans="1:6" ht="57.6" x14ac:dyDescent="0.3">
      <c r="A24" s="2" t="s">
        <v>27</v>
      </c>
      <c r="B24" s="3" t="s">
        <v>5</v>
      </c>
      <c r="C24" s="3">
        <v>12</v>
      </c>
      <c r="D24" s="7"/>
      <c r="E24" s="10">
        <f t="shared" si="1"/>
        <v>0</v>
      </c>
    </row>
    <row r="25" spans="1:6" ht="86.4" x14ac:dyDescent="0.3">
      <c r="A25" s="2" t="s">
        <v>28</v>
      </c>
      <c r="B25" s="3" t="s">
        <v>5</v>
      </c>
      <c r="C25" s="3">
        <v>12</v>
      </c>
      <c r="D25" s="7"/>
      <c r="E25" s="10">
        <f t="shared" si="1"/>
        <v>0</v>
      </c>
    </row>
    <row r="26" spans="1:6" x14ac:dyDescent="0.3">
      <c r="A26" s="2" t="s">
        <v>29</v>
      </c>
      <c r="B26" s="3" t="s">
        <v>5</v>
      </c>
      <c r="C26" s="3">
        <v>12</v>
      </c>
      <c r="D26" s="7"/>
      <c r="E26" s="10">
        <f t="shared" si="1"/>
        <v>0</v>
      </c>
    </row>
    <row r="27" spans="1:6" ht="72" x14ac:dyDescent="0.3">
      <c r="A27" s="2" t="s">
        <v>30</v>
      </c>
      <c r="B27" s="3" t="s">
        <v>5</v>
      </c>
      <c r="C27" s="3">
        <v>12</v>
      </c>
      <c r="D27" s="7"/>
      <c r="E27" s="10">
        <f t="shared" si="1"/>
        <v>0</v>
      </c>
    </row>
    <row r="28" spans="1:6" ht="28.8" x14ac:dyDescent="0.3">
      <c r="A28" s="2" t="s">
        <v>31</v>
      </c>
      <c r="B28" s="3" t="s">
        <v>5</v>
      </c>
      <c r="C28" s="3">
        <v>12</v>
      </c>
      <c r="D28" s="7"/>
      <c r="E28" s="10">
        <f t="shared" si="1"/>
        <v>0</v>
      </c>
    </row>
    <row r="29" spans="1:6" ht="86.4" x14ac:dyDescent="0.3">
      <c r="A29" s="4" t="s">
        <v>32</v>
      </c>
      <c r="B29" s="5" t="s">
        <v>5</v>
      </c>
      <c r="C29" s="5">
        <v>12</v>
      </c>
      <c r="D29" s="8"/>
      <c r="E29" s="10">
        <f t="shared" si="1"/>
        <v>0</v>
      </c>
      <c r="F29" s="10">
        <f>SUM(E16:E29)</f>
        <v>0</v>
      </c>
    </row>
    <row r="30" spans="1:6" ht="30" customHeight="1" x14ac:dyDescent="0.3">
      <c r="A30" s="14" t="s">
        <v>33</v>
      </c>
      <c r="B30" s="13"/>
      <c r="C30" s="13"/>
      <c r="D30" s="13"/>
    </row>
    <row r="31" spans="1:6" ht="28.8" x14ac:dyDescent="0.3">
      <c r="A31" s="6" t="s">
        <v>0</v>
      </c>
      <c r="B31" s="6" t="s">
        <v>1</v>
      </c>
      <c r="C31" s="6" t="s">
        <v>2</v>
      </c>
      <c r="D31" s="6" t="s">
        <v>3</v>
      </c>
    </row>
    <row r="32" spans="1:6" ht="43.2" x14ac:dyDescent="0.3">
      <c r="A32" s="2" t="s">
        <v>34</v>
      </c>
      <c r="B32" s="2" t="s">
        <v>35</v>
      </c>
      <c r="C32" s="2">
        <v>12</v>
      </c>
      <c r="D32" s="9"/>
      <c r="E32" s="10">
        <f>D32*C32</f>
        <v>0</v>
      </c>
    </row>
    <row r="33" spans="1:6" ht="28.8" x14ac:dyDescent="0.3">
      <c r="A33" s="2" t="s">
        <v>36</v>
      </c>
      <c r="B33" s="2" t="s">
        <v>37</v>
      </c>
      <c r="C33" s="2">
        <v>12</v>
      </c>
      <c r="D33" s="9"/>
      <c r="E33" s="10">
        <f t="shared" ref="E33:E34" si="2">D33*C33</f>
        <v>0</v>
      </c>
    </row>
    <row r="34" spans="1:6" x14ac:dyDescent="0.3">
      <c r="A34" s="2" t="s">
        <v>38</v>
      </c>
      <c r="B34" s="2" t="s">
        <v>5</v>
      </c>
      <c r="C34" s="2">
        <v>12</v>
      </c>
      <c r="D34" s="9"/>
      <c r="E34" s="10">
        <f t="shared" si="2"/>
        <v>0</v>
      </c>
      <c r="F34" s="10">
        <f>SUM(E32:E34)</f>
        <v>0</v>
      </c>
    </row>
    <row r="36" spans="1:6" x14ac:dyDescent="0.3">
      <c r="C36" s="11" t="s">
        <v>40</v>
      </c>
      <c r="D36" s="12">
        <f>SUM(F13,F29,F34)</f>
        <v>0</v>
      </c>
    </row>
  </sheetData>
  <sheetProtection algorithmName="SHA-512" hashValue="ZX4xvtqOOkYjmPZNh7tdX1IGonuR5KeCPBk4otONF9qe8RWRXZPU3PRa6DbLWFLWYLTFmAdxit9XBbou8NpWXQ==" saltValue="j6nzClPXo6W1OfnAeIKuuQ==" spinCount="100000" sheet="1" selectLockedCells="1"/>
  <mergeCells count="3">
    <mergeCell ref="A1:D1"/>
    <mergeCell ref="A14:D14"/>
    <mergeCell ref="A30:D30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Nires Braga Vieira de Souza</dc:creator>
  <cp:lastModifiedBy>Sérgio Júnior</cp:lastModifiedBy>
  <dcterms:created xsi:type="dcterms:W3CDTF">2020-03-24T21:12:28Z</dcterms:created>
  <dcterms:modified xsi:type="dcterms:W3CDTF">2020-04-14T18:08:33Z</dcterms:modified>
</cp:coreProperties>
</file>